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7630" windowHeight="12420"/>
  </bookViews>
  <sheets>
    <sheet name="Φύλλο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 l="1"/>
  <c r="H24" i="1"/>
  <c r="E24" i="1"/>
  <c r="M23" i="1"/>
  <c r="J23" i="1"/>
  <c r="G23" i="1"/>
  <c r="D23" i="1"/>
</calcChain>
</file>

<file path=xl/sharedStrings.xml><?xml version="1.0" encoding="utf-8"?>
<sst xmlns="http://schemas.openxmlformats.org/spreadsheetml/2006/main" count="38" uniqueCount="32">
  <si>
    <t>ΛΗΞΙΠΡΟΘΕΣΜΑ ΧΡΕΗ ΠΡΟΣ ΤΟ ΔΗΜΟΣΙΟ</t>
  </si>
  <si>
    <t>ΗΜ/ΝΙΑ ΑΝΑΦΟΡΑΣ</t>
  </si>
  <si>
    <t>ΜΕΤΑΒΟΛΗ</t>
  </si>
  <si>
    <t>ΙΑΝΟΥΑΡΙΟΣ</t>
  </si>
  <si>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</si>
  <si>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</si>
  <si>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</si>
  <si>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</si>
  <si>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</si>
  <si>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</si>
  <si>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</si>
  <si>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</si>
  <si>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</si>
  <si>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</si>
  <si>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</si>
  <si>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31/12/2012-31/12/2013</t>
  </si>
  <si>
    <t>1/1/2014-1/1/2015</t>
  </si>
  <si>
    <t>1/1/2015-1/1/2016</t>
  </si>
  <si>
    <t>1/1/2016-1/1/2017</t>
  </si>
  <si>
    <t>1/1/2015-1/8/2015</t>
  </si>
  <si>
    <t>1/1/2016-1/8/2016</t>
  </si>
  <si>
    <t>1/1/2014-1/8/2014</t>
  </si>
  <si>
    <t>ΠΟΣΟΣΤΙΑΙΑ ΜΕΤΑΒΟΛΗ ΕΤΟΥΣ %</t>
  </si>
  <si>
    <t>ΣΥΝΟΛΙΚΗ ΜΕΤΑΒΟΛΗ 12ΜΗΝΟΥ</t>
  </si>
  <si>
    <t>1/1/2013-1/8/2013</t>
  </si>
  <si>
    <t>ΣΥΝΟΛΙΚΗ ΜΕΤΑΒΟΛΗ 8ΜΗΝΟΥ</t>
  </si>
  <si>
    <t>ΠΟΣΟΣΤΙΑΙΑ ΜΕΤΑΒΟΛΗ 8ΜΗΝΟΥ</t>
  </si>
  <si>
    <t>Επεξεργασία Στοιχείων από τη Γενική Γραμματεία Δημοσίων Εσόδων</t>
  </si>
  <si>
    <t>Παρατηρήσεις:</t>
  </si>
  <si>
    <t>Ημερομηνία: 29.9.2016</t>
  </si>
  <si>
    <r>
      <rPr>
        <b/>
        <sz val="14"/>
        <color theme="1"/>
        <rFont val="Calibri"/>
        <family val="2"/>
        <charset val="161"/>
        <scheme val="minor"/>
      </rPr>
      <t>1)</t>
    </r>
    <r>
      <rPr>
        <sz val="14"/>
        <color theme="1"/>
        <rFont val="Calibri"/>
        <family val="2"/>
        <charset val="161"/>
        <scheme val="minor"/>
      </rPr>
      <t xml:space="preserve"> </t>
    </r>
    <r>
      <rPr>
        <b/>
        <sz val="14"/>
        <color theme="1"/>
        <rFont val="Calibri"/>
        <family val="2"/>
        <charset val="161"/>
        <scheme val="minor"/>
      </rPr>
      <t>Αύγουστος:</t>
    </r>
    <r>
      <rPr>
        <sz val="14"/>
        <color theme="1"/>
        <rFont val="Calibri"/>
        <family val="2"/>
        <charset val="161"/>
        <scheme val="minor"/>
      </rPr>
      <t xml:space="preserve"> Προστέθηκαν μεγάλες οφειλές από έξι Α.Φ.Μ. (πρώην κρατική εταιρεία αερομεταφορών, εταιρεία σιδηροδρομικών μεταφορών, κτλ) συνολικού ποσού 574.083.406 Ευρώ. 
Το υπόλοιπο της μεταβολής των ληξιπρόθεσμων οφειλών χωρίς αυτές είναι 313.097.959 Ευρώ</t>
    </r>
  </si>
  <si>
    <r>
      <rPr>
        <b/>
        <sz val="14"/>
        <color theme="1"/>
        <rFont val="Calibri"/>
        <family val="2"/>
        <charset val="161"/>
        <scheme val="minor"/>
      </rPr>
      <t>2) Ιούλιος:</t>
    </r>
    <r>
      <rPr>
        <sz val="14"/>
        <color theme="1"/>
        <rFont val="Calibri"/>
        <family val="2"/>
        <charset val="161"/>
        <scheme val="minor"/>
      </rPr>
      <t xml:space="preserve"> Προστέθηκαν μεγάλες οφειλές από τέσσερα Α.Φ.Μ. (εταιρεία παραγωγής πυρομαχικών για το στρατό, εταιρεία σιδηροδρομικών μεταφορών, κτλ) συνολικού ποσού 390.826.103 Ευρώ. 
Το υπόλοιπο της μεταβολής των ληξιπρόθεσμων οφειλών χωρίς αυτές είναι  533.921.146 Ευρώ</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</si>
</sst>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1"/>
      <scheme val="minor"/>
    </font>
    <font>
      <sz val="11"/>
      <color theme="1"/>
      <name val="Calibri"/>
      <family val="2"/>
      <charset val="161"/>
      <scheme val="minor"/>
    </font>
    <font>
      <sz val="12"/>
      <color theme="1"/>
      <name val="Calibri"/>
      <family val="2"/>
      <charset val="161"/>
      <scheme val="minor"/>
    </font>
    <font>
      <b/>
      <sz val="12"/>
      <color theme="1"/>
      <name val="Calibri"/>
      <family val="2"/>
      <charset val="161"/>
      <scheme val="minor"/>
    </font>
    <font>
      <b/>
      <sz val="12"/>
      <color rgb="FF000000"/>
      <name val="Calibri"/>
      <family val="2"/>
      <charset val="161"/>
    </font>
    <font>
      <sz val="12"/>
      <color rgb="FF000000"/>
      <name val="Calibri"/>
      <family val="2"/>
      <charset val="161"/>
    </font>
    <font>
      <i/>
      <sz val="12"/>
      <color rgb="FF000000"/>
      <name val="Calibri"/>
      <family val="2"/>
      <charset val="161"/>
    </font>
    <font>
      <i/>
      <sz val="12"/>
      <color theme="1"/>
      <name val="Calibri"/>
      <family val="2"/>
      <charset val="161"/>
      <scheme val="minor"/>
    </font>
    <font>
      <sz val="14"/>
      <color theme="1"/>
      <name val="Calibri"/>
      <family val="2"/>
      <charset val="161"/>
      <scheme val="minor"/>
    </font>
    <font>
      <b/>
      <sz val="14"/>
      <color theme="1"/>
      <name val="Calibri"/>
      <family val="2"/>
      <charset val="161"/>
      <scheme val="minor"/>
    </font>
    <font>
      <b/>
      <sz val="11"/>
      <color theme="1"/>
      <name val="Calibri"/>
      <family val="2"/>
      <charset val="161"/>
      <scheme val="minor"/>
    </font>
  </fonts>
  <fills count="3">
    <fill>
      <patternFill patternType="none"/>
    </fill>
    <fill>
      <patternFill patternType="gray125"/>
    </fill>
    <fill>
      <patternFill patternType="solid">
        <fgColor rgb="FFBFBFBF"/>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2" fillId="0" borderId="0" xfId="0" applyFont="1"/>
    <xf numFmtId="0" fontId="5" fillId="2" borderId="4" xfId="0" applyFont="1" applyFill="1" applyBorder="1" applyAlignment="1">
      <alignment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14" fontId="6" fillId="0" borderId="5" xfId="0" applyNumberFormat="1" applyFont="1" applyBorder="1" applyAlignment="1">
      <alignment horizontal="center" vertical="center" wrapText="1"/>
    </xf>
    <xf numFmtId="3" fontId="5" fillId="0" borderId="5" xfId="0" applyNumberFormat="1" applyFont="1" applyBorder="1" applyAlignment="1">
      <alignment horizontal="center" vertical="center"/>
    </xf>
    <xf numFmtId="0" fontId="2" fillId="0" borderId="5" xfId="0" applyFont="1" applyBorder="1"/>
    <xf numFmtId="0" fontId="2" fillId="0" borderId="5" xfId="0" applyFont="1" applyBorder="1" applyAlignment="1">
      <alignment wrapText="1"/>
    </xf>
    <xf numFmtId="0" fontId="5" fillId="0" borderId="5" xfId="0" applyFont="1" applyBorder="1" applyAlignment="1">
      <alignment vertical="center"/>
    </xf>
    <xf numFmtId="0" fontId="5" fillId="0" borderId="5" xfId="0" applyFont="1" applyBorder="1" applyAlignment="1">
      <alignment horizontal="center" vertical="center" wrapText="1"/>
    </xf>
    <xf numFmtId="3" fontId="5"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xf>
    <xf numFmtId="3" fontId="2" fillId="0" borderId="5" xfId="0" applyNumberFormat="1" applyFont="1" applyBorder="1" applyAlignment="1">
      <alignment horizontal="center" vertical="center"/>
    </xf>
    <xf numFmtId="3" fontId="5" fillId="0" borderId="5" xfId="0" applyNumberFormat="1" applyFont="1" applyBorder="1" applyAlignment="1">
      <alignment vertical="center"/>
    </xf>
    <xf numFmtId="0" fontId="2" fillId="0" borderId="6" xfId="0" applyFont="1" applyBorder="1" applyAlignment="1">
      <alignment wrapText="1"/>
    </xf>
    <xf numFmtId="0" fontId="5" fillId="0" borderId="8" xfId="0" applyFont="1" applyBorder="1" applyAlignment="1">
      <alignment vertical="center" wrapText="1"/>
    </xf>
    <xf numFmtId="0" fontId="5" fillId="0" borderId="8" xfId="0" applyFont="1" applyBorder="1" applyAlignment="1">
      <alignment vertical="center"/>
    </xf>
    <xf numFmtId="0" fontId="2" fillId="0" borderId="8" xfId="0" applyFont="1" applyBorder="1"/>
    <xf numFmtId="0" fontId="5" fillId="0" borderId="8"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3" fontId="3"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9" xfId="0" applyNumberFormat="1" applyFont="1" applyBorder="1" applyAlignment="1">
      <alignment horizontal="center" vertical="center" wrapText="1"/>
    </xf>
    <xf numFmtId="0" fontId="3" fillId="0" borderId="9" xfId="0" applyFont="1" applyBorder="1" applyAlignment="1">
      <alignment wrapText="1"/>
    </xf>
    <xf numFmtId="0" fontId="2" fillId="0" borderId="9" xfId="0" applyFont="1" applyBorder="1"/>
    <xf numFmtId="0" fontId="8" fillId="0" borderId="0" xfId="0" applyFont="1"/>
    <xf numFmtId="0" fontId="9" fillId="0" borderId="0" xfId="0" applyFont="1"/>
    <xf numFmtId="9" fontId="3" fillId="0" borderId="10" xfId="1" applyFont="1" applyBorder="1" applyAlignment="1">
      <alignment horizontal="center" vertical="center"/>
    </xf>
    <xf numFmtId="9" fontId="3" fillId="0" borderId="11" xfId="1" applyFont="1" applyBorder="1" applyAlignment="1">
      <alignment horizontal="center" vertical="center"/>
    </xf>
    <xf numFmtId="3" fontId="4" fillId="0" borderId="14" xfId="0" applyNumberFormat="1" applyFont="1" applyBorder="1" applyAlignment="1">
      <alignment horizontal="center" vertical="center"/>
    </xf>
    <xf numFmtId="0" fontId="2" fillId="0" borderId="14" xfId="0" applyFont="1" applyBorder="1" applyAlignment="1"/>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14" fontId="10" fillId="0" borderId="0" xfId="0" applyNumberFormat="1" applyFont="1" applyAlignment="1"/>
    <xf numFmtId="0" fontId="0" fillId="0" borderId="0" xfId="0" applyAlignment="1"/>
    <xf numFmtId="0" fontId="5" fillId="0" borderId="11" xfId="0" applyFont="1" applyBorder="1" applyAlignment="1">
      <alignment horizontal="center" vertical="center" wrapText="1"/>
    </xf>
    <xf numFmtId="3" fontId="4" fillId="0" borderId="9" xfId="0" applyNumberFormat="1" applyFont="1" applyBorder="1" applyAlignment="1">
      <alignment horizontal="center" vertical="center"/>
    </xf>
    <xf numFmtId="0" fontId="5" fillId="0" borderId="10" xfId="0" applyFont="1" applyBorder="1" applyAlignment="1">
      <alignment horizontal="center" vertical="center" wrapText="1"/>
    </xf>
    <xf numFmtId="0" fontId="3" fillId="0" borderId="0" xfId="0" applyFont="1" applyAlignment="1"/>
    <xf numFmtId="0" fontId="2" fillId="0" borderId="0" xfId="0" applyFont="1" applyAlignment="1"/>
    <xf numFmtId="0" fontId="2" fillId="0" borderId="10" xfId="0" applyFont="1" applyBorder="1" applyAlignment="1"/>
    <xf numFmtId="0" fontId="2" fillId="0" borderId="11" xfId="0" applyFont="1" applyBorder="1" applyAlignment="1"/>
    <xf numFmtId="10"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8" fillId="0" borderId="0" xfId="0" applyFont="1" applyAlignment="1">
      <alignment horizontal="left" vertical="top" wrapText="1"/>
    </xf>
    <xf numFmtId="0" fontId="2" fillId="0" borderId="0" xfId="0" applyFont="1" applyAlignment="1">
      <alignment wrapText="1"/>
    </xf>
    <xf numFmtId="0" fontId="3" fillId="0" borderId="7" xfId="0" applyFont="1" applyBorder="1" applyAlignment="1">
      <alignment horizontal="center"/>
    </xf>
    <xf numFmtId="0" fontId="2" fillId="0" borderId="9" xfId="0" applyFont="1" applyBorder="1" applyAlignment="1">
      <alignment horizontal="center" vertical="center" wrapText="1"/>
    </xf>
    <xf numFmtId="10" fontId="4" fillId="0" borderId="9"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9" xfId="0" applyFont="1" applyBorder="1" applyAlignment="1">
      <alignment vertical="center" wrapText="1"/>
    </xf>
  </cellXfs>
  <cellStyles count="2">
    <cellStyle name="Κανονικό" xfId="0" builtinId="0"/>
    <cellStyle name="Ποσοστό"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tabSelected="1" workbookViewId="0">
      <selection activeCell="C36" sqref="C36"/>
    </sheetView>
  </sheetViews>
  <sheetFormatPr defaultRowHeight="15" x14ac:dyDescent="0.25"/>
  <cols>
    <col min="1" max="1" width="16.140625" customWidth="1"/>
    <col min="2" max="2" width="12.7109375" bestFit="1" customWidth="1"/>
    <col min="3" max="3" width="15.42578125" bestFit="1" customWidth="1"/>
    <col min="4" max="4" width="14.28515625" bestFit="1" customWidth="1"/>
    <col min="5" max="5" width="12.5703125" customWidth="1"/>
    <col min="6" max="7" width="15.42578125" bestFit="1" customWidth="1"/>
    <col min="8" max="8" width="13.140625" customWidth="1"/>
    <col min="9" max="10" width="15.42578125" bestFit="1" customWidth="1"/>
    <col min="11" max="11" width="13.28515625" customWidth="1"/>
    <col min="12" max="12" width="15.42578125" bestFit="1" customWidth="1"/>
    <col min="13" max="13" width="14.7109375" customWidth="1"/>
  </cols>
  <sheetData>
    <row r="1" spans="1:22" ht="16.5" thickBot="1" x14ac:dyDescent="0.3">
      <c r="A1" s="1"/>
      <c r="B1" s="1"/>
      <c r="C1" s="1"/>
      <c r="D1" s="1"/>
      <c r="E1" s="1"/>
      <c r="F1" s="52"/>
      <c r="G1" s="52"/>
      <c r="H1" s="52"/>
      <c r="I1" s="1"/>
      <c r="J1" s="1"/>
      <c r="K1" s="1"/>
      <c r="L1" s="1"/>
      <c r="M1" s="1"/>
      <c r="N1" s="1"/>
      <c r="O1" s="1"/>
      <c r="P1" s="1"/>
      <c r="Q1" s="1"/>
      <c r="R1" s="1"/>
      <c r="S1" s="1"/>
      <c r="T1" s="1"/>
      <c r="U1" s="1"/>
      <c r="V1" s="1"/>
    </row>
    <row r="2" spans="1:22" ht="16.5" thickBot="1" x14ac:dyDescent="0.3">
      <c r="A2" s="55" t="s">
        <v>0</v>
      </c>
      <c r="B2" s="56"/>
      <c r="C2" s="56"/>
      <c r="D2" s="56"/>
      <c r="E2" s="56"/>
      <c r="F2" s="56"/>
      <c r="G2" s="56"/>
      <c r="H2" s="56"/>
      <c r="I2" s="56"/>
      <c r="J2" s="56"/>
      <c r="K2" s="56"/>
      <c r="L2" s="56"/>
      <c r="M2" s="57"/>
      <c r="N2" s="1"/>
      <c r="O2" s="1"/>
      <c r="P2" s="1"/>
      <c r="Q2" s="1"/>
      <c r="R2" s="1"/>
      <c r="S2" s="1"/>
      <c r="T2" s="1"/>
      <c r="U2" s="1"/>
      <c r="V2" s="1"/>
    </row>
    <row r="3" spans="1:22" ht="32.25" thickBot="1" x14ac:dyDescent="0.3">
      <c r="A3" s="2"/>
      <c r="B3" s="3" t="s">
        <v>1</v>
      </c>
      <c r="C3" s="4">
        <v>2013</v>
      </c>
      <c r="D3" s="4" t="s">
        <v>2</v>
      </c>
      <c r="E3" s="3" t="s">
        <v>1</v>
      </c>
      <c r="F3" s="4">
        <v>2014</v>
      </c>
      <c r="G3" s="4" t="s">
        <v>2</v>
      </c>
      <c r="H3" s="3" t="s">
        <v>1</v>
      </c>
      <c r="I3" s="4">
        <v>2015</v>
      </c>
      <c r="J3" s="4" t="s">
        <v>2</v>
      </c>
      <c r="K3" s="3" t="s">
        <v>1</v>
      </c>
      <c r="L3" s="4">
        <v>2016</v>
      </c>
      <c r="M3" s="5" t="s">
        <v>2</v>
      </c>
      <c r="N3" s="1"/>
      <c r="O3" s="1"/>
      <c r="P3" s="1"/>
      <c r="Q3" s="1"/>
      <c r="R3" s="1"/>
      <c r="S3" s="1"/>
      <c r="T3" s="1"/>
      <c r="U3" s="1"/>
      <c r="V3" s="1"/>
    </row>
    <row r="4" spans="1:22" ht="16.5" thickBot="1" x14ac:dyDescent="0.3">
      <c r="A4" s="2"/>
      <c r="B4" s="6">
        <v>41274</v>
      </c>
      <c r="C4" s="7">
        <v>56105538246</v>
      </c>
      <c r="D4" s="8"/>
      <c r="E4" s="9"/>
      <c r="F4" s="10"/>
      <c r="G4" s="10"/>
      <c r="H4" s="9"/>
      <c r="I4" s="8"/>
      <c r="J4" s="8"/>
      <c r="K4" s="9"/>
      <c r="L4" s="8"/>
      <c r="M4" s="11"/>
      <c r="N4" s="1"/>
      <c r="O4" s="1"/>
      <c r="P4" s="1"/>
      <c r="Q4" s="1"/>
      <c r="R4" s="1"/>
      <c r="S4" s="1"/>
      <c r="T4" s="1"/>
      <c r="U4" s="1"/>
      <c r="V4" s="1"/>
    </row>
    <row r="5" spans="1:22" ht="19.5" customHeight="1" thickBot="1" x14ac:dyDescent="0.3">
      <c r="A5" s="2" t="s">
        <v>3</v>
      </c>
      <c r="B5" s="6">
        <v>41305</v>
      </c>
      <c r="C5" s="7">
        <v>56996840601</v>
      </c>
      <c r="D5" s="7">
        <v>891302355</v>
      </c>
      <c r="E5" s="6">
        <v>41671</v>
      </c>
      <c r="F5" s="7">
        <v>64585695584</v>
      </c>
      <c r="G5" s="7">
        <v>1068891024</v>
      </c>
      <c r="H5" s="6">
        <v>42036</v>
      </c>
      <c r="I5" s="7">
        <v>76070904073</v>
      </c>
      <c r="J5" s="7">
        <v>837802318</v>
      </c>
      <c r="K5" s="6">
        <v>42401</v>
      </c>
      <c r="L5" s="7">
        <v>87102024236</v>
      </c>
      <c r="M5" s="12">
        <v>800156476</v>
      </c>
      <c r="N5" s="1"/>
      <c r="O5" s="1"/>
      <c r="P5" s="1"/>
      <c r="Q5" s="1"/>
      <c r="R5" s="1"/>
      <c r="S5" s="1"/>
      <c r="T5" s="1"/>
      <c r="U5" s="1"/>
      <c r="V5" s="1"/>
    </row>
    <row r="6" spans="1:22" ht="20.25" customHeight="1" thickBot="1" x14ac:dyDescent="0.3">
      <c r="A6" s="2" t="s">
        <v>4</v>
      </c>
      <c r="B6" s="6">
        <v>41333</v>
      </c>
      <c r="C6" s="7">
        <v>57601769695</v>
      </c>
      <c r="D6" s="7">
        <v>604929095</v>
      </c>
      <c r="E6" s="6">
        <v>41699</v>
      </c>
      <c r="F6" s="7">
        <v>66244743629</v>
      </c>
      <c r="G6" s="7">
        <v>1659048045</v>
      </c>
      <c r="H6" s="6">
        <v>42064</v>
      </c>
      <c r="I6" s="7">
        <v>77052265451</v>
      </c>
      <c r="J6" s="7">
        <v>981361378</v>
      </c>
      <c r="K6" s="6">
        <v>42430</v>
      </c>
      <c r="L6" s="7">
        <v>87492226420</v>
      </c>
      <c r="M6" s="12">
        <v>390202184</v>
      </c>
      <c r="N6" s="1"/>
      <c r="O6" s="1"/>
      <c r="P6" s="1"/>
      <c r="Q6" s="1"/>
      <c r="R6" s="1"/>
      <c r="S6" s="1"/>
      <c r="T6" s="1"/>
      <c r="U6" s="1"/>
      <c r="V6" s="1"/>
    </row>
    <row r="7" spans="1:22" ht="18.75" customHeight="1" thickBot="1" x14ac:dyDescent="0.3">
      <c r="A7" s="2" t="s">
        <v>5</v>
      </c>
      <c r="B7" s="6">
        <v>41364</v>
      </c>
      <c r="C7" s="7">
        <v>57786902520</v>
      </c>
      <c r="D7" s="7">
        <v>185132825</v>
      </c>
      <c r="E7" s="6">
        <v>41730</v>
      </c>
      <c r="F7" s="7">
        <v>66733657953</v>
      </c>
      <c r="G7" s="7">
        <v>488914324</v>
      </c>
      <c r="H7" s="6">
        <v>42095</v>
      </c>
      <c r="I7" s="7">
        <v>77383631636</v>
      </c>
      <c r="J7" s="7">
        <v>331366186</v>
      </c>
      <c r="K7" s="6">
        <v>42461</v>
      </c>
      <c r="L7" s="7">
        <v>87711173598</v>
      </c>
      <c r="M7" s="12">
        <v>218947178</v>
      </c>
      <c r="N7" s="1"/>
      <c r="O7" s="1"/>
      <c r="P7" s="1"/>
      <c r="Q7" s="1"/>
      <c r="R7" s="1"/>
      <c r="S7" s="1"/>
      <c r="T7" s="1"/>
      <c r="U7" s="1"/>
      <c r="V7" s="1"/>
    </row>
    <row r="8" spans="1:22" ht="18.75" customHeight="1" thickBot="1" x14ac:dyDescent="0.3">
      <c r="A8" s="2" t="s">
        <v>6</v>
      </c>
      <c r="B8" s="6">
        <v>41394</v>
      </c>
      <c r="C8" s="7">
        <v>58286532958</v>
      </c>
      <c r="D8" s="7">
        <v>499630438</v>
      </c>
      <c r="E8" s="6">
        <v>41760</v>
      </c>
      <c r="F8" s="7">
        <v>67500477000</v>
      </c>
      <c r="G8" s="7">
        <v>766819047</v>
      </c>
      <c r="H8" s="6">
        <v>42125</v>
      </c>
      <c r="I8" s="7">
        <v>78113152411</v>
      </c>
      <c r="J8" s="7">
        <v>729520774</v>
      </c>
      <c r="K8" s="6">
        <v>42491</v>
      </c>
      <c r="L8" s="7">
        <v>88541303156</v>
      </c>
      <c r="M8" s="12">
        <v>830129558</v>
      </c>
      <c r="N8" s="1"/>
      <c r="O8" s="1"/>
      <c r="P8" s="1"/>
      <c r="Q8" s="1"/>
      <c r="R8" s="1"/>
      <c r="S8" s="1"/>
      <c r="T8" s="1"/>
      <c r="U8" s="1"/>
      <c r="V8" s="1"/>
    </row>
    <row r="9" spans="1:22" ht="23.25" customHeight="1" thickBot="1" x14ac:dyDescent="0.3">
      <c r="A9" s="2" t="s">
        <v>7</v>
      </c>
      <c r="B9" s="6">
        <v>41425</v>
      </c>
      <c r="C9" s="7">
        <v>59160722450</v>
      </c>
      <c r="D9" s="7">
        <v>874189492</v>
      </c>
      <c r="E9" s="6">
        <v>41791</v>
      </c>
      <c r="F9" s="7">
        <v>68116723839</v>
      </c>
      <c r="G9" s="7">
        <v>616246839</v>
      </c>
      <c r="H9" s="6">
        <v>42156</v>
      </c>
      <c r="I9" s="7">
        <v>78908282648</v>
      </c>
      <c r="J9" s="7">
        <v>795130237</v>
      </c>
      <c r="K9" s="6">
        <v>42522</v>
      </c>
      <c r="L9" s="7">
        <v>89333094678</v>
      </c>
      <c r="M9" s="12">
        <v>791791522</v>
      </c>
      <c r="N9" s="1"/>
      <c r="O9" s="1"/>
      <c r="P9" s="1"/>
      <c r="Q9" s="1"/>
      <c r="R9" s="1"/>
      <c r="S9" s="1"/>
      <c r="T9" s="1"/>
      <c r="U9" s="1"/>
      <c r="V9" s="1"/>
    </row>
    <row r="10" spans="1:22" ht="21.75" customHeight="1" thickBot="1" x14ac:dyDescent="0.3">
      <c r="A10" s="2" t="s">
        <v>8</v>
      </c>
      <c r="B10" s="6">
        <v>41455</v>
      </c>
      <c r="C10" s="7">
        <v>59774229888</v>
      </c>
      <c r="D10" s="7">
        <v>613507438</v>
      </c>
      <c r="E10" s="6">
        <v>41821</v>
      </c>
      <c r="F10" s="7">
        <v>69099831287</v>
      </c>
      <c r="G10" s="7">
        <v>983107448</v>
      </c>
      <c r="H10" s="6">
        <v>42186</v>
      </c>
      <c r="I10" s="7">
        <v>79953149739</v>
      </c>
      <c r="J10" s="7">
        <v>1044867091</v>
      </c>
      <c r="K10" s="6">
        <v>42552</v>
      </c>
      <c r="L10" s="7">
        <v>89660758548</v>
      </c>
      <c r="M10" s="12">
        <v>327663870</v>
      </c>
      <c r="N10" s="1"/>
      <c r="O10" s="1"/>
      <c r="P10" s="1"/>
      <c r="Q10" s="1"/>
      <c r="R10" s="1"/>
      <c r="S10" s="1"/>
      <c r="T10" s="1"/>
      <c r="U10" s="1"/>
      <c r="V10" s="1"/>
    </row>
    <row r="11" spans="1:22" ht="21.75" customHeight="1" thickBot="1" x14ac:dyDescent="0.3">
      <c r="A11" s="2" t="s">
        <v>9</v>
      </c>
      <c r="B11" s="6">
        <v>41486</v>
      </c>
      <c r="C11" s="7">
        <v>60181122564</v>
      </c>
      <c r="D11" s="7">
        <v>406892677</v>
      </c>
      <c r="E11" s="6">
        <v>41852</v>
      </c>
      <c r="F11" s="7">
        <v>70118750132</v>
      </c>
      <c r="G11" s="7">
        <v>1018918845</v>
      </c>
      <c r="H11" s="6">
        <v>42217</v>
      </c>
      <c r="I11" s="7">
        <v>80343178841</v>
      </c>
      <c r="J11" s="7">
        <v>390029102</v>
      </c>
      <c r="K11" s="6">
        <v>42583</v>
      </c>
      <c r="L11" s="7">
        <v>90585505797</v>
      </c>
      <c r="M11" s="12">
        <v>924747249</v>
      </c>
      <c r="N11" s="1"/>
      <c r="O11" s="1"/>
      <c r="P11" s="1"/>
      <c r="Q11" s="1"/>
      <c r="R11" s="1"/>
      <c r="S11" s="1"/>
      <c r="T11" s="1"/>
      <c r="U11" s="1"/>
      <c r="V11" s="1"/>
    </row>
    <row r="12" spans="1:22" ht="18.75" customHeight="1" thickBot="1" x14ac:dyDescent="0.3">
      <c r="A12" s="2" t="s">
        <v>10</v>
      </c>
      <c r="B12" s="6">
        <v>41517</v>
      </c>
      <c r="C12" s="7">
        <v>61214404285</v>
      </c>
      <c r="D12" s="7">
        <v>1033281721</v>
      </c>
      <c r="E12" s="6">
        <v>41883</v>
      </c>
      <c r="F12" s="7">
        <v>70727428394</v>
      </c>
      <c r="G12" s="7">
        <v>608678262</v>
      </c>
      <c r="H12" s="6">
        <v>42248</v>
      </c>
      <c r="I12" s="7">
        <v>81537178486</v>
      </c>
      <c r="J12" s="7">
        <v>1193999645</v>
      </c>
      <c r="K12" s="13">
        <v>42614</v>
      </c>
      <c r="L12" s="14">
        <v>91472687163</v>
      </c>
      <c r="M12" s="12">
        <v>887181365</v>
      </c>
      <c r="N12" s="1"/>
      <c r="O12" s="1"/>
      <c r="P12" s="1"/>
      <c r="Q12" s="1"/>
      <c r="R12" s="1"/>
      <c r="S12" s="1"/>
      <c r="T12" s="1"/>
      <c r="U12" s="1"/>
      <c r="V12" s="1"/>
    </row>
    <row r="13" spans="1:22" ht="20.25" customHeight="1" thickBot="1" x14ac:dyDescent="0.3">
      <c r="A13" s="2" t="s">
        <v>11</v>
      </c>
      <c r="B13" s="6">
        <v>41548</v>
      </c>
      <c r="C13" s="7">
        <v>61953674611</v>
      </c>
      <c r="D13" s="7">
        <v>739270326</v>
      </c>
      <c r="E13" s="6">
        <v>41913</v>
      </c>
      <c r="F13" s="7">
        <v>71550032287</v>
      </c>
      <c r="G13" s="7">
        <v>822603893</v>
      </c>
      <c r="H13" s="6">
        <v>42278</v>
      </c>
      <c r="I13" s="7">
        <v>82271461995</v>
      </c>
      <c r="J13" s="7">
        <v>734283510</v>
      </c>
      <c r="K13" s="8"/>
      <c r="L13" s="8"/>
      <c r="M13" s="11"/>
      <c r="N13" s="1"/>
      <c r="O13" s="1"/>
      <c r="P13" s="1"/>
      <c r="Q13" s="1"/>
      <c r="R13" s="1"/>
      <c r="S13" s="1"/>
      <c r="T13" s="1"/>
      <c r="U13" s="1"/>
      <c r="V13" s="1"/>
    </row>
    <row r="14" spans="1:22" ht="21" customHeight="1" thickBot="1" x14ac:dyDescent="0.3">
      <c r="A14" s="2" t="s">
        <v>12</v>
      </c>
      <c r="B14" s="6">
        <v>41578</v>
      </c>
      <c r="C14" s="7">
        <v>62880374122</v>
      </c>
      <c r="D14" s="7">
        <v>926699511</v>
      </c>
      <c r="E14" s="6">
        <v>41944</v>
      </c>
      <c r="F14" s="15">
        <v>73220059405</v>
      </c>
      <c r="G14" s="7">
        <v>1670027118</v>
      </c>
      <c r="H14" s="6">
        <v>42309</v>
      </c>
      <c r="I14" s="7">
        <v>84177912081</v>
      </c>
      <c r="J14" s="7">
        <v>1906450086</v>
      </c>
      <c r="K14" s="8"/>
      <c r="L14" s="8"/>
      <c r="M14" s="11"/>
      <c r="N14" s="1"/>
      <c r="O14" s="1"/>
      <c r="P14" s="1"/>
      <c r="Q14" s="1"/>
      <c r="R14" s="1"/>
      <c r="S14" s="1"/>
      <c r="T14" s="1"/>
      <c r="U14" s="1"/>
      <c r="V14" s="1"/>
    </row>
    <row r="15" spans="1:22" ht="19.5" customHeight="1" thickBot="1" x14ac:dyDescent="0.3">
      <c r="A15" s="2" t="s">
        <v>13</v>
      </c>
      <c r="B15" s="6">
        <v>41608</v>
      </c>
      <c r="C15" s="7">
        <v>63337496723</v>
      </c>
      <c r="D15" s="7">
        <v>457122601</v>
      </c>
      <c r="E15" s="6">
        <v>41974</v>
      </c>
      <c r="F15" s="7">
        <v>74213545575</v>
      </c>
      <c r="G15" s="7">
        <v>993486170</v>
      </c>
      <c r="H15" s="6">
        <v>42339</v>
      </c>
      <c r="I15" s="7">
        <v>85499605859</v>
      </c>
      <c r="J15" s="7">
        <v>1321693778</v>
      </c>
      <c r="K15" s="8"/>
      <c r="L15" s="8"/>
      <c r="M15" s="11"/>
      <c r="N15" s="1"/>
      <c r="O15" s="1"/>
      <c r="P15" s="1"/>
      <c r="Q15" s="1"/>
      <c r="R15" s="1"/>
      <c r="S15" s="1"/>
      <c r="T15" s="1"/>
      <c r="U15" s="1"/>
      <c r="V15" s="1"/>
    </row>
    <row r="16" spans="1:22" ht="19.5" customHeight="1" thickBot="1" x14ac:dyDescent="0.3">
      <c r="A16" s="2" t="s">
        <v>14</v>
      </c>
      <c r="B16" s="6">
        <v>41640</v>
      </c>
      <c r="C16" s="7">
        <v>63516804560</v>
      </c>
      <c r="D16" s="7">
        <v>179307837</v>
      </c>
      <c r="E16" s="6">
        <v>42005</v>
      </c>
      <c r="F16" s="7">
        <v>75233101755</v>
      </c>
      <c r="G16" s="7">
        <v>1019556180</v>
      </c>
      <c r="H16" s="6">
        <v>42370</v>
      </c>
      <c r="I16" s="7">
        <v>86301867760</v>
      </c>
      <c r="J16" s="7">
        <v>802261901</v>
      </c>
      <c r="K16" s="8"/>
      <c r="L16" s="8"/>
      <c r="M16" s="11"/>
      <c r="N16" s="1"/>
      <c r="O16" s="1"/>
      <c r="P16" s="1"/>
      <c r="Q16" s="1"/>
      <c r="R16" s="1"/>
      <c r="S16" s="1"/>
      <c r="T16" s="1"/>
      <c r="U16" s="1"/>
      <c r="V16" s="1"/>
    </row>
    <row r="17" spans="1:22" ht="15.75" x14ac:dyDescent="0.25">
      <c r="A17" s="16"/>
      <c r="B17" s="17"/>
      <c r="C17" s="18"/>
      <c r="D17" s="19"/>
      <c r="E17" s="18"/>
      <c r="F17" s="19"/>
      <c r="G17" s="19"/>
      <c r="H17" s="19"/>
      <c r="I17" s="19"/>
      <c r="J17" s="19"/>
      <c r="K17" s="19"/>
      <c r="L17" s="19"/>
      <c r="M17" s="20"/>
      <c r="N17" s="1"/>
      <c r="O17" s="1"/>
      <c r="P17" s="1"/>
      <c r="Q17" s="1"/>
      <c r="R17" s="1"/>
      <c r="S17" s="1"/>
      <c r="T17" s="1"/>
      <c r="U17" s="1"/>
      <c r="V17" s="1"/>
    </row>
    <row r="18" spans="1:22" ht="15.75" x14ac:dyDescent="0.25">
      <c r="A18" s="58" t="s">
        <v>23</v>
      </c>
      <c r="B18" s="37" t="s">
        <v>15</v>
      </c>
      <c r="C18" s="37"/>
      <c r="D18" s="42">
        <v>7411266314</v>
      </c>
      <c r="E18" s="37" t="s">
        <v>16</v>
      </c>
      <c r="F18" s="37"/>
      <c r="G18" s="21"/>
      <c r="H18" s="37" t="s">
        <v>17</v>
      </c>
      <c r="I18" s="37"/>
      <c r="J18" s="42">
        <v>11068766005</v>
      </c>
      <c r="K18" s="37" t="s">
        <v>18</v>
      </c>
      <c r="L18" s="37"/>
      <c r="M18" s="38"/>
      <c r="N18" s="1"/>
      <c r="O18" s="1"/>
      <c r="P18" s="1"/>
      <c r="Q18" s="1"/>
      <c r="R18" s="1"/>
      <c r="S18" s="1"/>
      <c r="T18" s="1"/>
      <c r="U18" s="1"/>
      <c r="V18" s="1"/>
    </row>
    <row r="19" spans="1:22" ht="15.75" x14ac:dyDescent="0.25">
      <c r="A19" s="58"/>
      <c r="B19" s="37"/>
      <c r="C19" s="37"/>
      <c r="D19" s="42"/>
      <c r="E19" s="37"/>
      <c r="F19" s="43"/>
      <c r="G19" s="35">
        <v>11716297195</v>
      </c>
      <c r="H19" s="41"/>
      <c r="I19" s="37"/>
      <c r="J19" s="42"/>
      <c r="K19" s="37"/>
      <c r="L19" s="37"/>
      <c r="M19" s="38"/>
      <c r="N19" s="1"/>
      <c r="O19" s="1"/>
      <c r="P19" s="1"/>
      <c r="Q19" s="1"/>
      <c r="R19" s="1"/>
      <c r="S19" s="1"/>
      <c r="T19" s="1"/>
      <c r="U19" s="1"/>
      <c r="V19" s="1"/>
    </row>
    <row r="20" spans="1:22" ht="15.75" x14ac:dyDescent="0.25">
      <c r="A20" s="58"/>
      <c r="B20" s="37"/>
      <c r="C20" s="37"/>
      <c r="D20" s="42"/>
      <c r="E20" s="37"/>
      <c r="F20" s="43"/>
      <c r="G20" s="36"/>
      <c r="H20" s="41"/>
      <c r="I20" s="37"/>
      <c r="J20" s="42"/>
      <c r="K20" s="37"/>
      <c r="L20" s="37"/>
      <c r="M20" s="38"/>
      <c r="N20" s="1"/>
      <c r="O20" s="1"/>
      <c r="P20" s="1"/>
      <c r="Q20" s="1"/>
      <c r="R20" s="1"/>
      <c r="S20" s="1"/>
      <c r="T20" s="1"/>
      <c r="U20" s="1"/>
      <c r="V20" s="1"/>
    </row>
    <row r="21" spans="1:22" ht="15.75" x14ac:dyDescent="0.25">
      <c r="A21" s="58"/>
      <c r="B21" s="37"/>
      <c r="C21" s="37"/>
      <c r="D21" s="42"/>
      <c r="E21" s="37"/>
      <c r="F21" s="37"/>
      <c r="G21" s="22"/>
      <c r="H21" s="37"/>
      <c r="I21" s="37"/>
      <c r="J21" s="42"/>
      <c r="K21" s="37"/>
      <c r="L21" s="37"/>
      <c r="M21" s="38"/>
      <c r="N21" s="1"/>
      <c r="O21" s="1"/>
      <c r="P21" s="1"/>
      <c r="Q21" s="1"/>
      <c r="R21" s="1"/>
      <c r="S21" s="1"/>
      <c r="T21" s="1"/>
      <c r="U21" s="1"/>
      <c r="V21" s="1"/>
    </row>
    <row r="22" spans="1:22" ht="47.25" x14ac:dyDescent="0.25">
      <c r="A22" s="23" t="s">
        <v>22</v>
      </c>
      <c r="B22" s="37"/>
      <c r="C22" s="37"/>
      <c r="D22" s="24"/>
      <c r="E22" s="54">
        <v>0.58079999999999998</v>
      </c>
      <c r="F22" s="54"/>
      <c r="G22" s="25"/>
      <c r="H22" s="54">
        <v>-5.5199999999999999E-2</v>
      </c>
      <c r="I22" s="54"/>
      <c r="J22" s="24"/>
      <c r="K22" s="54"/>
      <c r="L22" s="54"/>
      <c r="M22" s="25"/>
      <c r="N22" s="1"/>
      <c r="O22" s="1"/>
      <c r="P22" s="1"/>
      <c r="Q22" s="1"/>
      <c r="R22" s="1"/>
      <c r="S22" s="1"/>
      <c r="T22" s="1"/>
      <c r="U22" s="1"/>
      <c r="V22" s="1"/>
    </row>
    <row r="23" spans="1:22" ht="47.25" x14ac:dyDescent="0.25">
      <c r="A23" s="23" t="s">
        <v>25</v>
      </c>
      <c r="B23" s="53" t="s">
        <v>24</v>
      </c>
      <c r="C23" s="53"/>
      <c r="D23" s="26">
        <f>SUM(D5:D12)</f>
        <v>5108866041</v>
      </c>
      <c r="E23" s="53" t="s">
        <v>21</v>
      </c>
      <c r="F23" s="53"/>
      <c r="G23" s="26">
        <f>SUM(G5:G12)</f>
        <v>7210623834</v>
      </c>
      <c r="H23" s="37" t="s">
        <v>19</v>
      </c>
      <c r="I23" s="37"/>
      <c r="J23" s="27">
        <f>SUM(J5:J12)</f>
        <v>6304076731</v>
      </c>
      <c r="K23" s="37" t="s">
        <v>20</v>
      </c>
      <c r="L23" s="37"/>
      <c r="M23" s="28">
        <f>SUM(M5:M12)</f>
        <v>5170819402</v>
      </c>
      <c r="N23" s="1"/>
      <c r="O23" s="1"/>
      <c r="P23" s="1"/>
      <c r="Q23" s="1"/>
      <c r="R23" s="1"/>
      <c r="S23" s="1"/>
      <c r="T23" s="1"/>
      <c r="U23" s="1"/>
      <c r="V23" s="1"/>
    </row>
    <row r="24" spans="1:22" ht="47.25" x14ac:dyDescent="0.25">
      <c r="A24" s="29" t="s">
        <v>26</v>
      </c>
      <c r="B24" s="46"/>
      <c r="C24" s="47"/>
      <c r="D24" s="30"/>
      <c r="E24" s="48">
        <f>(G23-D23)/D23</f>
        <v>0.41139418730748434</v>
      </c>
      <c r="F24" s="49"/>
      <c r="G24" s="30"/>
      <c r="H24" s="48">
        <f>(J23-G23)/G23</f>
        <v>-0.12572381029299995</v>
      </c>
      <c r="I24" s="49"/>
      <c r="J24" s="30"/>
      <c r="K24" s="33">
        <f>(M23-J23)/J23</f>
        <v>-0.17976578924353198</v>
      </c>
      <c r="L24" s="34"/>
      <c r="M24" s="30"/>
      <c r="N24" s="1"/>
      <c r="O24" s="1"/>
      <c r="P24" s="1"/>
      <c r="Q24" s="1"/>
      <c r="R24" s="1"/>
      <c r="S24" s="1"/>
      <c r="T24" s="1"/>
      <c r="U24" s="1"/>
      <c r="V24" s="1"/>
    </row>
    <row r="25" spans="1:22" ht="15.75" x14ac:dyDescent="0.25">
      <c r="A25" s="1"/>
      <c r="B25" s="1"/>
      <c r="C25" s="1"/>
      <c r="D25" s="1"/>
      <c r="E25" s="1"/>
      <c r="F25" s="1"/>
      <c r="G25" s="1"/>
      <c r="H25" s="1"/>
      <c r="I25" s="1"/>
      <c r="J25" s="1"/>
      <c r="K25" s="1"/>
      <c r="L25" s="1"/>
      <c r="M25" s="1"/>
      <c r="N25" s="1"/>
      <c r="O25" s="1"/>
      <c r="P25" s="1"/>
      <c r="Q25" s="1"/>
      <c r="R25" s="1"/>
      <c r="S25" s="1"/>
      <c r="T25" s="1"/>
      <c r="U25" s="1"/>
      <c r="V25" s="1"/>
    </row>
    <row r="26" spans="1:22" ht="15.75" x14ac:dyDescent="0.25">
      <c r="A26" s="44" t="s">
        <v>27</v>
      </c>
      <c r="B26" s="45"/>
      <c r="C26" s="45"/>
      <c r="D26" s="45"/>
      <c r="E26" s="45"/>
      <c r="F26" s="1"/>
      <c r="G26" s="1"/>
      <c r="H26" s="1"/>
      <c r="K26" s="39" t="s">
        <v>29</v>
      </c>
      <c r="L26" s="40"/>
      <c r="N26" s="1"/>
      <c r="O26" s="1"/>
      <c r="P26" s="1"/>
      <c r="Q26" s="1"/>
      <c r="R26" s="1"/>
      <c r="S26" s="1"/>
      <c r="T26" s="1"/>
      <c r="U26" s="1"/>
      <c r="V26" s="1"/>
    </row>
    <row r="27" spans="1:22" ht="15.75"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ht="15.75" x14ac:dyDescent="0.25">
      <c r="A28" s="45"/>
      <c r="B28" s="45"/>
      <c r="C28" s="45"/>
      <c r="D28" s="45"/>
      <c r="E28" s="45"/>
      <c r="F28" s="45"/>
      <c r="G28" s="45"/>
      <c r="H28" s="45"/>
      <c r="I28" s="45"/>
      <c r="J28" s="45"/>
      <c r="K28" s="45"/>
      <c r="L28" s="45"/>
      <c r="M28" s="45"/>
      <c r="N28" s="45"/>
      <c r="O28" s="45"/>
      <c r="P28" s="45"/>
      <c r="Q28" s="45"/>
      <c r="R28" s="45"/>
      <c r="S28" s="45"/>
      <c r="T28" s="45"/>
      <c r="U28" s="45"/>
      <c r="V28" s="45"/>
    </row>
    <row r="29" spans="1:22" ht="18.75" x14ac:dyDescent="0.3">
      <c r="A29" s="32" t="s">
        <v>28</v>
      </c>
      <c r="B29" s="31"/>
      <c r="C29" s="31"/>
      <c r="D29" s="31"/>
      <c r="E29" s="31"/>
      <c r="F29" s="31"/>
      <c r="G29" s="31"/>
      <c r="H29" s="31"/>
      <c r="I29" s="31"/>
      <c r="J29" s="31"/>
      <c r="K29" s="31"/>
      <c r="L29" s="31"/>
      <c r="M29" s="31"/>
      <c r="N29" s="31"/>
      <c r="O29" s="31"/>
      <c r="P29" s="31"/>
      <c r="Q29" s="31"/>
      <c r="R29" s="31"/>
    </row>
    <row r="30" spans="1:22" ht="18.75" x14ac:dyDescent="0.3">
      <c r="A30" s="32"/>
      <c r="B30" s="31"/>
      <c r="C30" s="31"/>
      <c r="D30" s="31"/>
      <c r="E30" s="31"/>
      <c r="F30" s="31"/>
      <c r="G30" s="31"/>
      <c r="H30" s="31"/>
      <c r="I30" s="31"/>
      <c r="J30" s="31"/>
      <c r="K30" s="31"/>
      <c r="L30" s="31"/>
      <c r="M30" s="31"/>
      <c r="N30" s="31"/>
      <c r="O30" s="31"/>
      <c r="P30" s="31"/>
      <c r="Q30" s="31"/>
      <c r="R30" s="31"/>
    </row>
    <row r="31" spans="1:22" ht="46.5" customHeight="1" x14ac:dyDescent="0.3">
      <c r="A31" s="50" t="s">
        <v>30</v>
      </c>
      <c r="B31" s="50"/>
      <c r="C31" s="50"/>
      <c r="D31" s="50"/>
      <c r="E31" s="50"/>
      <c r="F31" s="50"/>
      <c r="G31" s="50"/>
      <c r="H31" s="50"/>
      <c r="I31" s="50"/>
      <c r="J31" s="50"/>
      <c r="K31" s="50"/>
      <c r="L31" s="50"/>
      <c r="M31" s="50"/>
      <c r="N31" s="50"/>
      <c r="O31" s="50"/>
      <c r="P31" s="50"/>
      <c r="Q31" s="31"/>
      <c r="R31" s="31"/>
    </row>
    <row r="32" spans="1:22" ht="18.75" x14ac:dyDescent="0.3">
      <c r="A32" s="32"/>
      <c r="B32" s="31"/>
      <c r="C32" s="31"/>
      <c r="D32" s="31"/>
      <c r="E32" s="31"/>
      <c r="F32" s="31"/>
      <c r="G32" s="31"/>
      <c r="H32" s="31"/>
      <c r="I32" s="31"/>
      <c r="J32" s="31"/>
      <c r="K32" s="31"/>
      <c r="L32" s="31"/>
      <c r="M32" s="31"/>
      <c r="N32" s="31"/>
      <c r="O32" s="31"/>
      <c r="P32" s="31"/>
      <c r="Q32" s="31"/>
      <c r="R32" s="31"/>
    </row>
    <row r="33" spans="1:18" ht="43.5" customHeight="1" x14ac:dyDescent="0.3">
      <c r="A33" s="50" t="s">
        <v>31</v>
      </c>
      <c r="B33" s="50"/>
      <c r="C33" s="50"/>
      <c r="D33" s="50"/>
      <c r="E33" s="50"/>
      <c r="F33" s="50"/>
      <c r="G33" s="50"/>
      <c r="H33" s="50"/>
      <c r="I33" s="50"/>
      <c r="J33" s="50"/>
      <c r="K33" s="50"/>
      <c r="L33" s="50"/>
      <c r="M33" s="50"/>
      <c r="N33" s="50"/>
      <c r="O33" s="50"/>
      <c r="P33" s="50"/>
      <c r="Q33" s="50"/>
      <c r="R33" s="31"/>
    </row>
  </sheetData>
  <mergeCells count="29">
    <mergeCell ref="A31:P31"/>
    <mergeCell ref="A33:Q33"/>
    <mergeCell ref="A27:V27"/>
    <mergeCell ref="A28:V28"/>
    <mergeCell ref="F1:H1"/>
    <mergeCell ref="B23:C23"/>
    <mergeCell ref="E23:F23"/>
    <mergeCell ref="H23:I23"/>
    <mergeCell ref="K23:L23"/>
    <mergeCell ref="B22:C22"/>
    <mergeCell ref="E22:F22"/>
    <mergeCell ref="H22:I22"/>
    <mergeCell ref="K22:L22"/>
    <mergeCell ref="A2:M2"/>
    <mergeCell ref="A18:A21"/>
    <mergeCell ref="B18:C21"/>
    <mergeCell ref="D18:D21"/>
    <mergeCell ref="E18:F21"/>
    <mergeCell ref="A26:E26"/>
    <mergeCell ref="J18:J21"/>
    <mergeCell ref="B24:C24"/>
    <mergeCell ref="E24:F24"/>
    <mergeCell ref="H24:I24"/>
    <mergeCell ref="K24:L24"/>
    <mergeCell ref="G19:G20"/>
    <mergeCell ref="K18:L21"/>
    <mergeCell ref="M18:M21"/>
    <mergeCell ref="K26:L26"/>
    <mergeCell ref="H18:I21"/>
  </mergeCells>
  <pageMargins left="0.25" right="0.25" top="0.75" bottom="0.75" header="0.3" footer="0.3"/>
  <pageSetup paperSize="9" scale="7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Enikos Default User</cp:lastModifiedBy>
  <cp:lastPrinted>2016-09-29T11:05:05Z</cp:lastPrinted>
  <dcterms:created xsi:type="dcterms:W3CDTF">2016-09-06T07:25:02Z</dcterms:created>
  <dcterms:modified xsi:type="dcterms:W3CDTF">2016-09-30T14:02:09Z</dcterms:modified>
</cp:coreProperties>
</file>